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7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<sst xmlns="http://schemas.openxmlformats.org/spreadsheetml/2006/main" count="24" uniqueCount="24">
  <si>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</si>
  <si>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</si>
  <si>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</si>
  <si>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</si>
  <si>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</si>
  <si>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</si>
  <si>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</si>
  <si>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</si>
  <si>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</si>
  <si>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</si>
  <si>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</si>
  <si>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</si>
  <si>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</si>
  <si>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</si>
  <si>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</si>
  <si>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МОУ "Воскресенская школа"</t>
  </si>
  <si>
    <t xml:space="preserve">Завтрак </t>
  </si>
  <si>
    <t>ТТк</t>
  </si>
  <si>
    <t xml:space="preserve">Хлеб «Дарницкий» </t>
  </si>
  <si>
    <t>Напиток из сока</t>
  </si>
  <si>
    <t>хлеб</t>
  </si>
  <si>
    <t>Макаронные изделия отварные с куриной котлетой</t>
  </si>
  <si>
    <t>ТТК, 469</t>
  </si>
  <si>
    <t>ттк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</si>
</sst>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2" fontId="1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14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workbookViewId="0">
      <selection activeCell="S5" sqref="S5"/>
    </sheetView>
  </sheetViews>
  <sheetFormatPr defaultRowHeight="14.4" x14ac:dyDescent="0.3"/>
  <cols>
    <col min="2" max="2" width="14.33203125" customWidth="1"/>
    <col min="3" max="3" width="7.6640625" customWidth="1"/>
    <col min="4" max="4" width="16.44140625" customWidth="1"/>
    <col min="6" max="6" width="10.88671875" bestFit="1" customWidth="1"/>
    <col min="7" max="7" width="14.44140625" customWidth="1"/>
    <col min="10" max="10" width="12.88671875" customWidth="1"/>
  </cols>
  <sheetData>
    <row r="1" spans="1:10" x14ac:dyDescent="0.3">
      <c r="A1" s="2" t="s">
        <v>0</v>
      </c>
      <c r="B1" s="15" t="s">
        <v>15</v>
      </c>
      <c r="C1" s="16"/>
      <c r="D1" s="17"/>
      <c r="E1" s="2" t="s">
        <v>1</v>
      </c>
      <c r="F1" s="3"/>
      <c r="G1" s="2"/>
      <c r="H1" s="2"/>
      <c r="I1" s="4" t="s">
        <v>2</v>
      </c>
      <c r="J1" s="5">
        <v>45057</v>
      </c>
    </row>
    <row r="2" spans="1:10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7" thickBot="1" x14ac:dyDescent="0.3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ht="70.8" customHeight="1" thickBot="1" x14ac:dyDescent="0.35">
      <c r="A4" s="18" t="s">
        <v>16</v>
      </c>
      <c r="B4" s="9" t="s">
        <v>13</v>
      </c>
      <c r="C4" s="10" t="s">
        <v>22</v>
      </c>
      <c r="D4" s="11" t="s">
        <v>21</v>
      </c>
      <c r="E4" s="11">
        <f>(170+90)</f>
        <v>260</v>
      </c>
      <c r="F4" s="12">
        <f>(21.76+54.5)</f>
        <v>76.260000000000005</v>
      </c>
      <c r="G4" s="11">
        <f>(249.9+182.48)</f>
        <v>432.38</v>
      </c>
      <c r="H4" s="11">
        <f>(6.47+9.08)</f>
        <v>15.55</v>
      </c>
      <c r="I4" s="11">
        <f>(6.32+10.4)</f>
        <v>16.72</v>
      </c>
      <c r="J4" s="11">
        <f>(41.48+8.62)</f>
        <v>50.099999999999994</v>
      </c>
    </row>
    <row r="5" spans="1:10" ht="49.2" customHeight="1" thickBot="1" x14ac:dyDescent="0.35">
      <c r="A5" s="19"/>
      <c r="B5" s="13" t="s">
        <v>20</v>
      </c>
      <c r="C5" s="10" t="s">
        <v>23</v>
      </c>
      <c r="D5" s="11" t="s">
        <v>18</v>
      </c>
      <c r="E5" s="11">
        <v>40</v>
      </c>
      <c r="F5" s="12">
        <v>2.74</v>
      </c>
      <c r="G5" s="11">
        <v>63.74</v>
      </c>
      <c r="H5" s="11">
        <v>2.2000000000000002</v>
      </c>
      <c r="I5" s="11">
        <v>0.4</v>
      </c>
      <c r="J5" s="11">
        <v>12.83</v>
      </c>
    </row>
    <row r="6" spans="1:10" ht="54.75" customHeight="1" thickBot="1" x14ac:dyDescent="0.35">
      <c r="A6" s="19"/>
      <c r="B6" s="14" t="s">
        <v>14</v>
      </c>
      <c r="C6" s="10" t="s">
        <v>17</v>
      </c>
      <c r="D6" s="11" t="s">
        <v>19</v>
      </c>
      <c r="E6" s="11">
        <v>200</v>
      </c>
      <c r="F6" s="12">
        <v>11</v>
      </c>
      <c r="G6" s="11">
        <v>90.21</v>
      </c>
      <c r="H6" s="11">
        <v>0.5</v>
      </c>
      <c r="I6" s="11">
        <v>0</v>
      </c>
      <c r="J6" s="11">
        <v>20.07</v>
      </c>
    </row>
    <row r="7" spans="1:10" x14ac:dyDescent="0.3">
      <c r="E7" s="1"/>
      <c r="F7" s="1"/>
      <c r="G7" s="1"/>
      <c r="H7" s="1"/>
      <c r="I7" s="1"/>
      <c r="J7" s="1"/>
    </row>
  </sheetData>
  <mergeCells count="2">
    <mergeCell ref="B1:D1"/>
    <mergeCell ref="A4:A6"/>
  </mergeCells>
  <pageMargins left="0.7" right="0.7" top="0.75" bottom="0.75" header="0.3" footer="0.3"/>
  <pageSetup paperSize="9" scale="78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2023-05-08T17:48:55Z</dcterms:modified>
</cp:coreProperties>
</file>